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NOR_01_14_008!$A$1:$D$20</definedName>
  </definedNames>
  <calcPr calcId="145621"/>
</workbook>
</file>

<file path=xl/calcChain.xml><?xml version="1.0" encoding="utf-8"?>
<calcChain xmlns="http://schemas.openxmlformats.org/spreadsheetml/2006/main">
  <c r="C20" i="6" l="1"/>
  <c r="D12" i="6"/>
  <c r="D16" i="6" s="1"/>
  <c r="D19" i="6" s="1"/>
</calcChain>
</file>

<file path=xl/sharedStrings.xml><?xml version="1.0" encoding="utf-8"?>
<sst xmlns="http://schemas.openxmlformats.org/spreadsheetml/2006/main" count="56" uniqueCount="46">
  <si>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</si>
  <si>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</si>
  <si>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</si>
  <si>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</si>
  <si>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</si>
  <si>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</si>
  <si>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</si>
  <si>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</si>
  <si>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</si>
  <si>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</si>
  <si>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</si>
  <si>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</si>
  <si>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</si>
  <si>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</si>
  <si>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</si>
  <si>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</si>
  <si>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</si>
  <si>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</si>
  <si>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</si>
  <si>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</si>
  <si>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</si>
  <si>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</si>
  <si>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</si>
  <si>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</si>
  <si>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</si>
  <si>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</si>
  <si>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</si>
  <si>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</si>
  <si>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</si>
  <si>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</si>
  <si>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</si>
  <si>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</si>
  <si>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30 de Septiembre del 2019</t>
  </si>
  <si>
    <t>Deuda Pública Bruta Total Al 31 de Diciembre del 2018</t>
  </si>
  <si>
    <t xml:space="preserve">                                                                                                    </t>
  </si>
  <si>
    <t>(-) Amortizacion de Enero del 2019</t>
  </si>
  <si>
    <t>(-) Amortizacion de Febrero del 2019</t>
  </si>
  <si>
    <t>(-) Amortizacion de Marzo del 2019</t>
  </si>
  <si>
    <t>(-) Amortizacion de Abril del 2019</t>
  </si>
  <si>
    <t>(+) Deuda Pública Adquirida en Mayo del 2019</t>
  </si>
  <si>
    <t>(-) Amortizacion de Mayo del 2019</t>
  </si>
  <si>
    <t>(-) Amortizacion de Junio del 2019</t>
  </si>
  <si>
    <t>(-) Amortizacion de Julio del 2019</t>
  </si>
  <si>
    <t>(-) Amortizacion de Agosto del 2019</t>
  </si>
  <si>
    <t>(-) Amortizacion de Septiembre del 2019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</si>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</sst>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2593</xdr:colOff>
      <xdr:row>4</xdr:row>
      <xdr:rowOff>6350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3843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showGridLines="0" tabSelected="1" workbookViewId="0">
      <selection sqref="A1:D104857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11" max="11" width="15" bestFit="1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203417979.30000001</v>
      </c>
      <c r="D9" s="9" t="s">
        <v>34</v>
      </c>
    </row>
    <row r="10" spans="1:4" ht="15" x14ac:dyDescent="0.2">
      <c r="B10" s="8" t="s">
        <v>35</v>
      </c>
      <c r="C10" s="9">
        <v>3468482.74</v>
      </c>
      <c r="D10" s="9" t="s">
        <v>34</v>
      </c>
    </row>
    <row r="11" spans="1:4" ht="15" x14ac:dyDescent="0.2">
      <c r="B11" s="8" t="s">
        <v>36</v>
      </c>
      <c r="C11" s="9">
        <v>3468482.74</v>
      </c>
      <c r="D11" s="9" t="s">
        <v>34</v>
      </c>
    </row>
    <row r="12" spans="1:4" ht="15" x14ac:dyDescent="0.2">
      <c r="B12" s="8" t="s">
        <v>37</v>
      </c>
      <c r="C12" s="9">
        <v>806000</v>
      </c>
      <c r="D12" s="9">
        <f>C9-C10-C11-C12</f>
        <v>195675013.81999999</v>
      </c>
    </row>
    <row r="13" spans="1:4" ht="15" x14ac:dyDescent="0.2">
      <c r="B13" s="8" t="s">
        <v>38</v>
      </c>
      <c r="C13" s="9">
        <v>6130965.4800000004</v>
      </c>
      <c r="D13" s="9" t="s">
        <v>34</v>
      </c>
    </row>
    <row r="14" spans="1:4" ht="15" x14ac:dyDescent="0.2">
      <c r="B14" s="8" t="s">
        <v>39</v>
      </c>
      <c r="C14" s="9">
        <v>67297147.430000007</v>
      </c>
      <c r="D14" s="9" t="s">
        <v>34</v>
      </c>
    </row>
    <row r="15" spans="1:4" ht="15" x14ac:dyDescent="0.2">
      <c r="B15" s="8" t="s">
        <v>40</v>
      </c>
      <c r="C15" s="9">
        <v>3468482.74</v>
      </c>
      <c r="D15" s="9" t="s">
        <v>34</v>
      </c>
    </row>
    <row r="16" spans="1:4" ht="15" x14ac:dyDescent="0.2">
      <c r="B16" s="8" t="s">
        <v>41</v>
      </c>
      <c r="C16" s="9">
        <v>1636828.98</v>
      </c>
      <c r="D16" s="9">
        <f>D12-C13+C14-C15-C16</f>
        <v>251735884.05000001</v>
      </c>
    </row>
    <row r="17" spans="1:4" ht="15" x14ac:dyDescent="0.2">
      <c r="B17" s="8" t="s">
        <v>42</v>
      </c>
      <c r="C17" s="9">
        <v>6961794.4600000009</v>
      </c>
      <c r="D17" s="9" t="s">
        <v>34</v>
      </c>
    </row>
    <row r="18" spans="1:4" ht="15" x14ac:dyDescent="0.2">
      <c r="B18" s="8" t="s">
        <v>43</v>
      </c>
      <c r="C18" s="9">
        <v>1636828.98</v>
      </c>
      <c r="D18" s="9" t="s">
        <v>34</v>
      </c>
    </row>
    <row r="19" spans="1:4" ht="15" x14ac:dyDescent="0.2">
      <c r="B19" s="8" t="s">
        <v>44</v>
      </c>
      <c r="C19" s="9">
        <v>6961794.4600000009</v>
      </c>
      <c r="D19" s="9">
        <f>D16-C17-C18-C19</f>
        <v>236175466.15000001</v>
      </c>
    </row>
    <row r="20" spans="1:4" ht="15" x14ac:dyDescent="0.2">
      <c r="A20" s="15"/>
      <c r="B20" s="16" t="s">
        <v>45</v>
      </c>
      <c r="C20" s="17">
        <f>+C9-C10-C11-C12-C13+C14-C15-C16-C17-C18-C19</f>
        <v>236175466.15000001</v>
      </c>
      <c r="D20" s="17"/>
    </row>
    <row r="21" spans="1:4" ht="15" x14ac:dyDescent="0.2">
      <c r="B21" s="8"/>
      <c r="C21" s="9"/>
      <c r="D21" s="9"/>
    </row>
    <row r="22" spans="1:4" ht="15" x14ac:dyDescent="0.2">
      <c r="B22" s="8"/>
      <c r="C22" s="9"/>
      <c r="D22" s="9"/>
    </row>
    <row r="23" spans="1:4" ht="15" x14ac:dyDescent="0.2">
      <c r="B23" s="8"/>
      <c r="C23" s="9"/>
      <c r="D23" s="9"/>
    </row>
    <row r="24" spans="1:4" ht="15" x14ac:dyDescent="0.2">
      <c r="B24" s="8"/>
      <c r="C24" s="9"/>
      <c r="D24" s="9"/>
    </row>
    <row r="25" spans="1:4" ht="15" x14ac:dyDescent="0.2">
      <c r="B25" s="8"/>
      <c r="C25" s="9"/>
      <c r="D25" s="9"/>
    </row>
    <row r="26" spans="1:4" ht="15" x14ac:dyDescent="0.2">
      <c r="B26" s="8"/>
      <c r="C26" s="9"/>
      <c r="D26" s="9"/>
    </row>
    <row r="27" spans="1:4" ht="15" x14ac:dyDescent="0.2">
      <c r="B27" s="8"/>
      <c r="C27" s="9"/>
      <c r="D27" s="9"/>
    </row>
    <row r="28" spans="1:4" ht="15" x14ac:dyDescent="0.2">
      <c r="B28" s="8"/>
      <c r="C28" s="9"/>
      <c r="D28" s="9"/>
    </row>
    <row r="29" spans="1:4" ht="15" x14ac:dyDescent="0.2">
      <c r="B29" s="8"/>
      <c r="C29" s="9"/>
      <c r="D29" s="9"/>
    </row>
    <row r="30" spans="1:4" ht="15" x14ac:dyDescent="0.2">
      <c r="B30" s="8"/>
      <c r="C30" s="9"/>
      <c r="D30" s="9"/>
    </row>
    <row r="31" spans="1:4" ht="15" x14ac:dyDescent="0.2">
      <c r="B31" s="8"/>
      <c r="C31" s="9"/>
      <c r="D31" s="9"/>
    </row>
    <row r="32" spans="1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C376" s="9"/>
      <c r="D376" s="9"/>
    </row>
    <row r="377" spans="2:4" ht="15" x14ac:dyDescent="0.2">
      <c r="C377" s="9"/>
      <c r="D377" s="9"/>
    </row>
    <row r="378" spans="2:4" ht="15" x14ac:dyDescent="0.2">
      <c r="C378" s="9"/>
      <c r="D378" s="9"/>
    </row>
    <row r="379" spans="2:4" ht="15" x14ac:dyDescent="0.2">
      <c r="C379" s="9"/>
      <c r="D379" s="9"/>
    </row>
    <row r="380" spans="2:4" ht="15" x14ac:dyDescent="0.2">
      <c r="C380" s="9"/>
      <c r="D380" s="9"/>
    </row>
    <row r="381" spans="2:4" ht="15" x14ac:dyDescent="0.2">
      <c r="C381" s="9"/>
      <c r="D381" s="9"/>
    </row>
    <row r="382" spans="2:4" ht="15" x14ac:dyDescent="0.2"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</sheetData>
  <pageMargins left="0.70866141732283472" right="0.70866141732283472" top="0.94488188976377963" bottom="0.74803149606299213" header="0.31496062992125984" footer="0.31496062992125984"/>
  <pageSetup scale="85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2019-11-01T17:29:12Z</cp:lastPrinted>
  <dcterms:created xsi:type="dcterms:W3CDTF">2015-04-22T15:31:39Z</dcterms:created>
  <dcterms:modified xsi:type="dcterms:W3CDTF">2019-11-01T17:43:21Z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